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749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19" i="1" l="1"/>
  <c r="J100" i="1"/>
  <c r="F176" i="1"/>
  <c r="J196" i="1"/>
  <c r="G196" i="1"/>
  <c r="L196" i="1"/>
  <c r="H196" i="1"/>
  <c r="F196" i="1"/>
  <c r="I196" i="1"/>
</calcChain>
</file>

<file path=xl/sharedStrings.xml><?xml version="1.0" encoding="utf-8"?>
<sst xmlns="http://schemas.openxmlformats.org/spreadsheetml/2006/main" count="237" uniqueCount="71">
  <si>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</si>
  <si>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</si>
  <si>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</si>
  <si>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</si>
  <si>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</si>
  <si>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</si>
  <si>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</si>
  <si>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</si>
  <si>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</si>
  <si>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</si>
  <si>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</si>
  <si>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</si>
  <si>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</si>
  <si>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</si>
  <si>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</si>
  <si>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</si>
  <si>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</si>
  <si>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</si>
  <si>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</si>
  <si>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</si>
  <si>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</si>
  <si>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</si>
  <si>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</si>
  <si>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</si>
  <si>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</si>
  <si>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</si>
  <si>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</si>
  <si>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</si>
  <si>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</si>
  <si>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</si>
  <si>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</si>
  <si>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</si>
  <si>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</si>
  <si>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</si>
  <si>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</si>
  <si>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</si>
  <si>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</si>
  <si>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</si>
  <si>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</si>
  <si>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</si>
  <si>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</si>
  <si>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Чай с сахаром</t>
  </si>
  <si>
    <t>Какао с молоком</t>
  </si>
  <si>
    <t>Пр</t>
  </si>
  <si>
    <t>директор</t>
  </si>
  <si>
    <t xml:space="preserve">Кисель </t>
  </si>
  <si>
    <t>2/268//302/171</t>
  </si>
  <si>
    <t>209/181</t>
  </si>
  <si>
    <t>3/173</t>
  </si>
  <si>
    <t>47/Акт/278/171</t>
  </si>
  <si>
    <t>Пр/243/759/202/309</t>
  </si>
  <si>
    <t>338/188</t>
  </si>
  <si>
    <t>ПР/295/Акт/202/309</t>
  </si>
  <si>
    <t>75/289</t>
  </si>
  <si>
    <t>338/175</t>
  </si>
  <si>
    <t>62/297/759/202/309</t>
  </si>
  <si>
    <t>Кавтасьева Т.В.</t>
  </si>
  <si>
    <t>ГБОУООШ с. Покровка</t>
  </si>
  <si>
    <t>Вафли, жаркое из птицы</t>
  </si>
  <si>
    <t>Компот из смеси сухофруктов</t>
  </si>
  <si>
    <t>Кисель</t>
  </si>
  <si>
    <t>Бутерброд с сыром,каша вязкая молочная пшенная</t>
  </si>
  <si>
    <t>Печенье,птица, тушеная в томатном соусе, каша гречневая рассыпчатая</t>
  </si>
  <si>
    <t>Яблоко,сосиски отварные с томатным соусом,рис отварной с м/сливочным</t>
  </si>
  <si>
    <t>Напиток из плодов шиповника</t>
  </si>
  <si>
    <t>Икра кабачковая, котлеты "Московские", макаронные изделия</t>
  </si>
  <si>
    <t>Бутерброд с повидлом,каша молочная геркулесовая с маслом сливочн</t>
  </si>
  <si>
    <t>Салат из белокачанной капусты с зеленью,Котлеты "Московские",макаронные изделия отварные с м/р</t>
  </si>
  <si>
    <t>Салат из моркови(припущ) и кураги,рагу овощное из птицы</t>
  </si>
  <si>
    <t xml:space="preserve">Яблоко,Каша вязкая  молочная из риса и пшена </t>
  </si>
  <si>
    <t>Яйцо вареноеЮ,Котлеты из мяса с соусом,Каша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</si>
</sst>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9" activePane="bottomRight" state="frozen"/>
      <selection pane="topRight" activeCell="E1" sqref="E1"/>
      <selection pane="bottomLeft" activeCell="A6" sqref="A6"/>
      <selection pane="bottomRight" activeCell="M187" sqref="M1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57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265</v>
      </c>
      <c r="G6" s="40">
        <v>11.93</v>
      </c>
      <c r="H6" s="40">
        <v>18.079999999999998</v>
      </c>
      <c r="I6" s="40">
        <v>46.38</v>
      </c>
      <c r="J6" s="40">
        <v>383.65</v>
      </c>
      <c r="K6" s="41" t="s">
        <v>46</v>
      </c>
      <c r="L6" s="40">
        <v>82.06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15.2</v>
      </c>
      <c r="J8" s="43">
        <v>85.36</v>
      </c>
      <c r="K8" s="44">
        <v>377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40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81.099999999999994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81.099999999999994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310</v>
      </c>
      <c r="G25" s="40">
        <v>13.56</v>
      </c>
      <c r="H25" s="40">
        <v>18.2</v>
      </c>
      <c r="I25" s="40">
        <v>49.8</v>
      </c>
      <c r="J25" s="40">
        <v>400.48</v>
      </c>
      <c r="K25" s="41" t="s">
        <v>47</v>
      </c>
      <c r="L25" s="40">
        <v>82.06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382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40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587.48</v>
      </c>
      <c r="K32" s="25"/>
      <c r="L32" s="19">
        <f t="shared" si="9"/>
        <v>82.06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587.48</v>
      </c>
      <c r="K43" s="32"/>
      <c r="L43" s="32">
        <f t="shared" si="17"/>
        <v>82.06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350</v>
      </c>
      <c r="G44" s="40">
        <v>12.29</v>
      </c>
      <c r="H44" s="40">
        <v>17.72</v>
      </c>
      <c r="I44" s="40">
        <v>48.35</v>
      </c>
      <c r="J44" s="40">
        <v>406.1</v>
      </c>
      <c r="K44" s="41" t="s">
        <v>49</v>
      </c>
      <c r="L44" s="40">
        <v>82.06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376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39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40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>
        <v>388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15.399999999999999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15.399999999999999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310</v>
      </c>
      <c r="G63" s="40">
        <v>12.07</v>
      </c>
      <c r="H63" s="40">
        <v>19.45</v>
      </c>
      <c r="I63" s="40">
        <v>49.35</v>
      </c>
      <c r="J63" s="40">
        <v>387.86</v>
      </c>
      <c r="K63" s="41" t="s">
        <v>50</v>
      </c>
      <c r="L63" s="40">
        <v>82.06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4.75</v>
      </c>
      <c r="H65" s="43">
        <v>0</v>
      </c>
      <c r="I65" s="43">
        <v>18.559999999999999</v>
      </c>
      <c r="J65" s="43">
        <v>118.52</v>
      </c>
      <c r="K65" s="44">
        <v>383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587.4</v>
      </c>
      <c r="K70" s="25"/>
      <c r="L70" s="19">
        <f t="shared" si="33"/>
        <v>82.06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587.4</v>
      </c>
      <c r="K81" s="32"/>
      <c r="L81" s="32">
        <f t="shared" si="41"/>
        <v>82.06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260</v>
      </c>
      <c r="G82" s="40">
        <v>12.5</v>
      </c>
      <c r="H82" s="40">
        <v>14.98</v>
      </c>
      <c r="I82" s="40">
        <v>39.22</v>
      </c>
      <c r="J82" s="40">
        <v>364.21</v>
      </c>
      <c r="K82" s="41" t="s">
        <v>51</v>
      </c>
      <c r="L82" s="40">
        <v>82.06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39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578.69999999999993</v>
      </c>
      <c r="K89" s="25"/>
      <c r="L89" s="19">
        <f t="shared" si="45"/>
        <v>82.06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66.97</v>
      </c>
      <c r="J100" s="32">
        <f t="shared" ref="J100:L100" si="53">J89+J99</f>
        <v>578.69999999999993</v>
      </c>
      <c r="K100" s="32"/>
      <c r="L100" s="32">
        <f t="shared" si="53"/>
        <v>82.06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265</v>
      </c>
      <c r="G101" s="40">
        <v>9.99</v>
      </c>
      <c r="H101" s="40">
        <v>14.65</v>
      </c>
      <c r="I101" s="40">
        <v>51.18</v>
      </c>
      <c r="J101" s="40">
        <v>392.86</v>
      </c>
      <c r="K101" s="41" t="s">
        <v>52</v>
      </c>
      <c r="L101" s="40">
        <v>82.06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310</v>
      </c>
      <c r="G120" s="40">
        <v>11.5</v>
      </c>
      <c r="H120" s="40">
        <v>15.31</v>
      </c>
      <c r="I120" s="40">
        <v>29.28</v>
      </c>
      <c r="J120" s="40">
        <v>333.64</v>
      </c>
      <c r="K120" s="41" t="s">
        <v>48</v>
      </c>
      <c r="L120" s="40">
        <v>82.06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40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82.06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82.06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260</v>
      </c>
      <c r="G139" s="40">
        <v>12.75</v>
      </c>
      <c r="H139" s="40">
        <v>14.15</v>
      </c>
      <c r="I139" s="40">
        <v>32.479999999999997</v>
      </c>
      <c r="J139" s="40">
        <v>261.85000000000002</v>
      </c>
      <c r="K139" s="41" t="s">
        <v>53</v>
      </c>
      <c r="L139" s="40">
        <v>82.06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3.26</v>
      </c>
      <c r="H141" s="43">
        <v>1.25</v>
      </c>
      <c r="I141" s="43">
        <v>15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82.06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82.06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305</v>
      </c>
      <c r="G158" s="40">
        <v>8.08</v>
      </c>
      <c r="H158" s="40">
        <v>11.86</v>
      </c>
      <c r="I158" s="40">
        <v>41.58</v>
      </c>
      <c r="J158" s="40">
        <v>270.36</v>
      </c>
      <c r="K158" s="41" t="s">
        <v>54</v>
      </c>
      <c r="L158" s="40">
        <v>82.06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4.08</v>
      </c>
      <c r="H160" s="43">
        <v>3.54</v>
      </c>
      <c r="I160" s="43">
        <v>18.559999999999999</v>
      </c>
      <c r="J160" s="43">
        <v>118.62</v>
      </c>
      <c r="K160" s="44">
        <v>382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3.24</v>
      </c>
      <c r="H161" s="43">
        <v>0.4</v>
      </c>
      <c r="I161" s="43">
        <v>14.64</v>
      </c>
      <c r="J161" s="43">
        <v>81.02</v>
      </c>
      <c r="K161" s="44" t="s">
        <v>40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15.799999999999999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82.06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15.799999999999999</v>
      </c>
      <c r="I176" s="32">
        <f t="shared" ref="I176" si="84">I165+I175</f>
        <v>74.78</v>
      </c>
      <c r="J176" s="32">
        <f t="shared" ref="J176:L176" si="85">J165+J175</f>
        <v>470</v>
      </c>
      <c r="K176" s="32"/>
      <c r="L176" s="32">
        <f t="shared" si="85"/>
        <v>82.06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310</v>
      </c>
      <c r="G177" s="40">
        <v>13.56</v>
      </c>
      <c r="H177" s="40">
        <v>18.2</v>
      </c>
      <c r="I177" s="40">
        <v>44.71</v>
      </c>
      <c r="J177" s="40">
        <v>330.86</v>
      </c>
      <c r="K177" s="41" t="s">
        <v>55</v>
      </c>
      <c r="L177" s="40">
        <v>82.06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82.06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82.06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17.815000000000001</v>
      </c>
      <c r="H196" s="34">
        <f t="shared" si="94"/>
        <v>18.169000000000004</v>
      </c>
      <c r="I196" s="34">
        <f t="shared" si="94"/>
        <v>75.251999999999995</v>
      </c>
      <c r="J196" s="34">
        <f t="shared" si="94"/>
        <v>556.30500000000006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2026-01-09T11:07:54Z</dcterms:modified>
</cp:coreProperties>
</file>